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voiesnavigablesdefrance-my.sharepoint.com/personal/stephane_tassin_vnf_fr/Documents/Documents/2025-CPCA-PSR-CCTV/"/>
    </mc:Choice>
  </mc:AlternateContent>
  <xr:revisionPtr revIDLastSave="106" documentId="11_7FFF642091FDBF20D736178133CD15FB68E8F2BD" xr6:coauthVersionLast="47" xr6:coauthVersionMax="47" xr10:uidLastSave="{8984408A-577E-4E9B-84F2-033237E9E749}"/>
  <bookViews>
    <workbookView xWindow="-132" yWindow="-132" windowWidth="23304" windowHeight="12504" tabRatio="500" xr2:uid="{00000000-000D-0000-FFFF-FFFF00000000}"/>
  </bookViews>
  <sheets>
    <sheet name="DQE" sheetId="1" r:id="rId1"/>
  </sheets>
  <definedNames>
    <definedName name="Print_Area" localSheetId="0">DQE!$A$1:$F$45</definedName>
    <definedName name="_xlnm.Print_Area" localSheetId="0">DQE!$A$1:$F$43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F29" i="1" l="1"/>
  <c r="F28" i="1"/>
  <c r="F27" i="1"/>
  <c r="F20" i="1"/>
  <c r="F19" i="1"/>
  <c r="F18" i="1"/>
  <c r="F17" i="1"/>
  <c r="F16" i="1"/>
  <c r="E21" i="1" s="1"/>
  <c r="F10" i="1"/>
  <c r="F9" i="1"/>
  <c r="F8" i="1"/>
  <c r="E11" i="1" l="1"/>
  <c r="E22" i="1"/>
  <c r="E23" i="1" s="1"/>
  <c r="E30" i="1"/>
  <c r="E31" i="1" s="1"/>
  <c r="E32" i="1" s="1"/>
  <c r="E12" i="1" l="1"/>
  <c r="E13" i="1" s="1"/>
  <c r="E34" i="1"/>
  <c r="E35" i="1" s="1"/>
  <c r="E36" i="1" s="1"/>
</calcChain>
</file>

<file path=xl/sharedStrings.xml><?xml version="1.0" encoding="utf-8"?>
<sst xmlns="http://schemas.openxmlformats.org/spreadsheetml/2006/main" count="60" uniqueCount="34">
  <si>
    <t>N° prix</t>
  </si>
  <si>
    <t>Unité</t>
  </si>
  <si>
    <t>Montant € HT</t>
  </si>
  <si>
    <t>Quantité</t>
  </si>
  <si>
    <t>Total € HT</t>
  </si>
  <si>
    <t>Fourniture de Caméras iP Infra-Rouge fixes</t>
  </si>
  <si>
    <t>U</t>
  </si>
  <si>
    <t>Fourniture de Caméras iP Bi-Spectrum fixes</t>
  </si>
  <si>
    <t>F</t>
  </si>
  <si>
    <t>Montant total € HT</t>
  </si>
  <si>
    <t>T.V.A (20%)</t>
  </si>
  <si>
    <t>Montant total € TTC</t>
  </si>
  <si>
    <t>Fait à …………………………………le………………………………</t>
  </si>
  <si>
    <t>Nom du signataire : ………………………………………………………</t>
  </si>
  <si>
    <t>Signature et Cachet de l’entreprise</t>
  </si>
  <si>
    <t>TRANCHE FERME :</t>
  </si>
  <si>
    <t>Libellé</t>
  </si>
  <si>
    <t>Fourniture de Caméras iP Infra-Rouge mobiles PTZ</t>
  </si>
  <si>
    <t>Fourniture d’un Enregistreur Vidéo NVR</t>
  </si>
  <si>
    <t>Fourniture d’un mur d’écrans et de son système de gestion</t>
  </si>
  <si>
    <t>Installation « clés en main » d’un Enregistreur Vidéo NVR</t>
  </si>
  <si>
    <t>Installation « clés en main » d’un mur d’écrans et de son système de gestion</t>
  </si>
  <si>
    <t>Sécurité sur les chantiers : ICP + PPSPS + PP</t>
  </si>
  <si>
    <t>Sécurité sur les chantiers : ICP + PPSPS + PP</t>
  </si>
  <si>
    <t>MARCHÉ PUBLIC DE FOURNITURES COURANTES ET SERVICES
CCAG FCS 2021</t>
  </si>
  <si>
    <t>DETAIL QUANTITATIF ESTIMATIF</t>
  </si>
  <si>
    <t>TRANCHE OPTIONNELLE 1  :</t>
  </si>
  <si>
    <t>TRANCHE OPTIONNELLE 2 :</t>
  </si>
  <si>
    <r>
      <t>TOTAL DU MARCH</t>
    </r>
    <r>
      <rPr>
        <b/>
        <sz val="11"/>
        <color rgb="FF000000"/>
        <rFont val="Segoe UI"/>
        <family val="2"/>
      </rPr>
      <t xml:space="preserve">É
</t>
    </r>
    <r>
      <rPr>
        <b/>
        <sz val="11"/>
        <color rgb="FF000000"/>
        <rFont val="Times New Roman"/>
        <family val="1"/>
      </rPr>
      <t xml:space="preserve">
( = TRANCHE FERME + TRANCHE OPTIONNELLE 1 + TRANCHE OPTIONNELLE 2)</t>
    </r>
  </si>
  <si>
    <t>Fourniture et installation de systèmes de vidéosurveillance
 PCC de Riqueval et Reims</t>
  </si>
  <si>
    <r>
      <t xml:space="preserve">VOIES NAVIGABLES DE FRANCE
Direction Territoriale Bassin de la Seine et Loire aval
Unité territoriale d'itinéraire Canaux de Picardie Champagne Ardenne
</t>
    </r>
    <r>
      <rPr>
        <sz val="12"/>
        <color rgb="FF000000"/>
        <rFont val="Times New Roman"/>
        <family val="1"/>
      </rPr>
      <t>76, rue de Talleyrand 51 084 REIMS Cedex</t>
    </r>
  </si>
  <si>
    <t>TOTAL TRANCHE FERME
Fourniture des caméras</t>
  </si>
  <si>
    <t>TOTAL TRANCHE OPTIONNELLE 1
Installation vidéosurveillance - PCC Riqueval</t>
  </si>
  <si>
    <t>TOTAL TRANCHE OPTIONNELLE 2
Installation vidéosurveillance - PCC Reims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</si>
</sst>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€-40C];[Red]\-#,##0.00\ [$€-40C]"/>
    <numFmt numFmtId="165" formatCode="\ * #,##0.00\ [$€]\ ;\-* #,##0.00\ [$€]\ ;\ * \-#\ [$€]\ ;\ @\ "/>
  </numFmts>
  <fonts count="17">
    <font>
      <sz val="11"/>
      <color rgb="FF000000"/>
      <name val="Calibri"/>
    </font>
    <font>
      <b/>
      <i/>
      <u/>
      <sz val="11"/>
      <color rgb="FF000000"/>
      <name val="Calibri"/>
    </font>
    <font>
      <sz val="11"/>
      <color rgb="FF000000"/>
      <name val="Arial"/>
    </font>
    <font>
      <sz val="11"/>
      <color rgb="FF000000"/>
      <name val="Times New Roman"/>
      <family val="1"/>
    </font>
    <font>
      <b/>
      <sz val="14"/>
      <color rgb="FFFFFFFF"/>
      <name val="Trebuchet MS"/>
    </font>
    <font>
      <sz val="12"/>
      <color rgb="FF000000"/>
      <name val="Trebuchet MS"/>
    </font>
    <font>
      <b/>
      <sz val="12"/>
      <color rgb="FF000000"/>
      <name val="Trebuchet MS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sz val="11"/>
      <color rgb="FF000000"/>
      <name val="Times New Roman1"/>
    </font>
    <font>
      <sz val="11"/>
      <color rgb="FF000000"/>
      <name val="Times New Roman1"/>
    </font>
    <font>
      <sz val="14"/>
      <color rgb="FF000000"/>
      <name val="Times New Roman1"/>
    </font>
    <font>
      <b/>
      <sz val="11"/>
      <color rgb="FF000000"/>
      <name val="Times New Roman"/>
      <family val="1"/>
    </font>
    <font>
      <b/>
      <sz val="14"/>
      <color rgb="FF000000"/>
      <name val="Times New Roman1"/>
    </font>
    <font>
      <b/>
      <sz val="11"/>
      <color rgb="FF000000"/>
      <name val="Segoe UI"/>
      <family val="2"/>
    </font>
    <font>
      <i/>
      <sz val="14"/>
      <color rgb="FF000000"/>
      <name val="Times New Roman1"/>
    </font>
    <font>
      <b/>
      <sz val="12"/>
      <color rgb="FF000000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rgb="FF666452"/>
        <bgColor rgb="FF808080"/>
      </patternFill>
    </fill>
    <fill>
      <patternFill patternType="solid">
        <fgColor rgb="FFFFFFFF"/>
        <bgColor rgb="FFFFFFCC"/>
      </patternFill>
    </fill>
  </fills>
  <borders count="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Border="0" applyProtection="0"/>
    <xf numFmtId="0" fontId="2" fillId="0" borderId="0" applyBorder="0" applyProtection="0"/>
  </cellStyleXfs>
  <cellXfs count="49">
    <xf numFmtId="0" fontId="0" fillId="0" borderId="0" xfId="0"/>
    <xf numFmtId="1" fontId="3" fillId="0" borderId="0" xfId="2" applyNumberFormat="1" applyFont="1" applyAlignment="1" applyProtection="1">
      <alignment horizontal="center" vertical="center"/>
    </xf>
    <xf numFmtId="0" fontId="3" fillId="0" borderId="0" xfId="2" applyFont="1" applyAlignment="1" applyProtection="1">
      <alignment vertical="center"/>
    </xf>
    <xf numFmtId="0" fontId="3" fillId="0" borderId="0" xfId="2" applyFont="1" applyAlignment="1" applyProtection="1">
      <alignment horizontal="center" vertical="center"/>
    </xf>
    <xf numFmtId="0" fontId="3" fillId="0" borderId="0" xfId="0" applyFont="1" applyAlignment="1" applyProtection="1">
      <alignment vertical="center"/>
    </xf>
    <xf numFmtId="0" fontId="2" fillId="0" borderId="0" xfId="2" applyFont="1" applyAlignment="1" applyProtection="1"/>
    <xf numFmtId="0" fontId="0" fillId="0" borderId="0" xfId="0" applyAlignment="1">
      <alignment horizontal="left" vertical="top"/>
    </xf>
    <xf numFmtId="1" fontId="0" fillId="0" borderId="0" xfId="0" applyNumberFormat="1" applyAlignment="1">
      <alignment horizontal="left" vertical="top"/>
    </xf>
    <xf numFmtId="1" fontId="11" fillId="0" borderId="0" xfId="2" applyNumberFormat="1" applyFont="1" applyAlignment="1" applyProtection="1">
      <alignment horizontal="center" vertical="center"/>
    </xf>
    <xf numFmtId="0" fontId="11" fillId="0" borderId="0" xfId="2" applyFont="1" applyAlignment="1" applyProtection="1">
      <alignment vertical="center" wrapText="1"/>
    </xf>
    <xf numFmtId="0" fontId="13" fillId="0" borderId="0" xfId="0" applyFont="1" applyAlignment="1">
      <alignment vertical="center" wrapText="1"/>
    </xf>
    <xf numFmtId="165" fontId="11" fillId="0" borderId="0" xfId="0" applyNumberFormat="1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11" fillId="0" borderId="0" xfId="2" applyFont="1" applyAlignment="1" applyProtection="1">
      <alignment horizontal="center" vertical="center" wrapText="1"/>
    </xf>
    <xf numFmtId="0" fontId="11" fillId="0" borderId="0" xfId="2" applyFont="1" applyAlignment="1" applyProtection="1">
      <alignment vertical="center"/>
    </xf>
    <xf numFmtId="0" fontId="11" fillId="0" borderId="0" xfId="2" applyFont="1" applyAlignment="1" applyProtection="1">
      <alignment horizontal="center" vertical="center"/>
    </xf>
    <xf numFmtId="0" fontId="3" fillId="0" borderId="0" xfId="2" applyFont="1" applyAlignment="1" applyProtection="1">
      <alignment vertical="center" wrapText="1"/>
    </xf>
    <xf numFmtId="0" fontId="3" fillId="0" borderId="0" xfId="2" applyFont="1" applyAlignment="1" applyProtection="1">
      <alignment horizontal="center" vertical="center" wrapText="1"/>
    </xf>
    <xf numFmtId="0" fontId="9" fillId="0" borderId="0" xfId="2" applyFont="1" applyBorder="1" applyAlignment="1" applyProtection="1">
      <alignment horizontal="center" vertical="center" wrapText="1"/>
    </xf>
    <xf numFmtId="1" fontId="9" fillId="0" borderId="2" xfId="2" applyNumberFormat="1" applyFont="1" applyBorder="1" applyAlignment="1" applyProtection="1">
      <alignment horizontal="center" vertical="center" wrapText="1"/>
    </xf>
    <xf numFmtId="0" fontId="9" fillId="0" borderId="2" xfId="2" applyFont="1" applyBorder="1" applyAlignment="1" applyProtection="1">
      <alignment horizontal="center" vertical="center" wrapText="1"/>
    </xf>
    <xf numFmtId="1" fontId="10" fillId="0" borderId="2" xfId="2" applyNumberFormat="1" applyFont="1" applyBorder="1" applyAlignment="1" applyProtection="1">
      <alignment horizontal="center" vertical="center" wrapText="1"/>
    </xf>
    <xf numFmtId="0" fontId="10" fillId="0" borderId="2" xfId="2" applyFont="1" applyBorder="1" applyAlignment="1" applyProtection="1">
      <alignment vertical="center" wrapText="1"/>
    </xf>
    <xf numFmtId="0" fontId="10" fillId="0" borderId="2" xfId="2" applyFont="1" applyBorder="1" applyAlignment="1" applyProtection="1">
      <alignment horizontal="center" vertical="center" wrapText="1"/>
    </xf>
    <xf numFmtId="164" fontId="10" fillId="0" borderId="2" xfId="2" applyNumberFormat="1" applyFont="1" applyBorder="1" applyAlignment="1" applyProtection="1">
      <alignment horizontal="center" vertical="center" wrapText="1"/>
    </xf>
    <xf numFmtId="0" fontId="10" fillId="0" borderId="2" xfId="2" applyFont="1" applyBorder="1" applyAlignment="1" applyProtection="1">
      <alignment horizontal="center" vertical="center"/>
    </xf>
    <xf numFmtId="164" fontId="10" fillId="0" borderId="2" xfId="2" applyNumberFormat="1" applyFont="1" applyBorder="1" applyAlignment="1" applyProtection="1">
      <alignment horizontal="right" vertical="center" wrapText="1"/>
    </xf>
    <xf numFmtId="164" fontId="10" fillId="3" borderId="2" xfId="2" applyNumberFormat="1" applyFont="1" applyFill="1" applyBorder="1" applyAlignment="1" applyProtection="1">
      <alignment horizontal="center" vertical="center" wrapText="1"/>
    </xf>
    <xf numFmtId="0" fontId="12" fillId="0" borderId="0" xfId="2" applyFont="1" applyBorder="1" applyAlignment="1" applyProtection="1">
      <alignment horizontal="center" vertical="center" wrapText="1"/>
    </xf>
    <xf numFmtId="0" fontId="13" fillId="0" borderId="0" xfId="0" applyFont="1" applyBorder="1" applyAlignment="1">
      <alignment vertical="center" wrapText="1"/>
    </xf>
    <xf numFmtId="165" fontId="11" fillId="0" borderId="0" xfId="0" applyNumberFormat="1" applyFont="1" applyBorder="1" applyAlignment="1">
      <alignment vertical="center" wrapText="1"/>
    </xf>
    <xf numFmtId="0" fontId="3" fillId="0" borderId="2" xfId="0" applyFont="1" applyBorder="1" applyAlignment="1">
      <alignment vertical="center"/>
    </xf>
    <xf numFmtId="0" fontId="13" fillId="0" borderId="2" xfId="0" applyFont="1" applyBorder="1" applyAlignment="1">
      <alignment vertical="center" wrapText="1"/>
    </xf>
    <xf numFmtId="165" fontId="11" fillId="0" borderId="2" xfId="0" applyNumberFormat="1" applyFont="1" applyBorder="1" applyAlignment="1">
      <alignment vertical="center" wrapText="1"/>
    </xf>
    <xf numFmtId="1" fontId="11" fillId="0" borderId="2" xfId="2" applyNumberFormat="1" applyFont="1" applyBorder="1" applyAlignment="1" applyProtection="1">
      <alignment horizontal="center" vertical="center"/>
    </xf>
    <xf numFmtId="0" fontId="11" fillId="0" borderId="2" xfId="0" applyFont="1" applyBorder="1" applyAlignment="1">
      <alignment vertical="center" wrapText="1"/>
    </xf>
    <xf numFmtId="0" fontId="12" fillId="0" borderId="2" xfId="2" applyFont="1" applyBorder="1" applyAlignment="1" applyProtection="1">
      <alignment horizontal="center" vertical="center" wrapText="1"/>
    </xf>
    <xf numFmtId="0" fontId="4" fillId="2" borderId="0" xfId="0" applyFont="1" applyFill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1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13" fillId="0" borderId="2" xfId="0" applyFont="1" applyBorder="1" applyAlignment="1">
      <alignment vertical="center" wrapText="1"/>
    </xf>
    <xf numFmtId="165" fontId="11" fillId="0" borderId="2" xfId="0" applyNumberFormat="1" applyFont="1" applyBorder="1" applyAlignment="1">
      <alignment vertical="center" wrapText="1"/>
    </xf>
    <xf numFmtId="0" fontId="12" fillId="0" borderId="3" xfId="2" applyFont="1" applyBorder="1" applyAlignment="1" applyProtection="1">
      <alignment horizontal="center" vertical="center" wrapText="1"/>
    </xf>
    <xf numFmtId="0" fontId="12" fillId="0" borderId="4" xfId="2" applyFont="1" applyBorder="1" applyAlignment="1" applyProtection="1">
      <alignment horizontal="center" vertical="center" wrapText="1"/>
    </xf>
    <xf numFmtId="0" fontId="12" fillId="0" borderId="5" xfId="2" applyFont="1" applyBorder="1" applyAlignment="1" applyProtection="1">
      <alignment horizontal="center" vertical="center" wrapText="1"/>
    </xf>
    <xf numFmtId="0" fontId="11" fillId="0" borderId="0" xfId="0" applyFont="1" applyAlignment="1">
      <alignment vertical="center" wrapText="1"/>
    </xf>
    <xf numFmtId="0" fontId="15" fillId="0" borderId="0" xfId="0" applyFont="1" applyAlignment="1">
      <alignment vertical="top" wrapText="1"/>
    </xf>
  </cellXfs>
  <cellStyles count="3">
    <cellStyle name="Normal" xfId="0" builtinId="0"/>
    <cellStyle name="Normal 2" xfId="2" xr:uid="{00000000-0005-0000-0000-000007000000}"/>
    <cellStyle name="Résultat2" xfId="1" xr:uid="{00000000-0005-0000-0000-000006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452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1800</xdr:colOff>
      <xdr:row>4</xdr:row>
      <xdr:rowOff>0</xdr:rowOff>
    </xdr:from>
    <xdr:to>
      <xdr:col>3</xdr:col>
      <xdr:colOff>195480</xdr:colOff>
      <xdr:row>4</xdr:row>
      <xdr:rowOff>6480</xdr:rowOff>
    </xdr:to>
    <xdr:sp macro="" textlink="">
      <xdr:nvSpPr>
        <xdr:cNvPr id="2" name="Shap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4964040" y="1876320"/>
          <a:ext cx="984240" cy="6480"/>
        </a:xfrm>
        <a:custGeom>
          <a:avLst/>
          <a:gdLst/>
          <a:ahLst/>
          <a:cxnLst/>
          <a:rect l="l" t="t" r="r" b="b"/>
          <a:pathLst>
            <a:path w="4510405" h="6096">
              <a:moveTo>
                <a:pt x="4510405" y="0"/>
              </a:moveTo>
              <a:lnTo>
                <a:pt x="0" y="0"/>
              </a:lnTo>
              <a:lnTo>
                <a:pt x="0" y="6096"/>
              </a:lnTo>
              <a:lnTo>
                <a:pt x="4510405" y="6096"/>
              </a:lnTo>
              <a:lnTo>
                <a:pt x="4510405" y="0"/>
              </a:lnTo>
              <a:close/>
            </a:path>
          </a:pathLst>
        </a:custGeom>
        <a:solidFill>
          <a:srgbClr val="000000"/>
        </a:solidFill>
        <a:ln w="1260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556920</xdr:colOff>
      <xdr:row>1</xdr:row>
      <xdr:rowOff>9000</xdr:rowOff>
    </xdr:from>
    <xdr:to>
      <xdr:col>5</xdr:col>
      <xdr:colOff>1123560</xdr:colOff>
      <xdr:row>2</xdr:row>
      <xdr:rowOff>393120</xdr:rowOff>
    </xdr:to>
    <xdr:pic>
      <xdr:nvPicPr>
        <xdr:cNvPr id="3" name="image1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7589880" y="266040"/>
          <a:ext cx="1347840" cy="860400"/>
        </a:xfrm>
        <a:prstGeom prst="rect">
          <a:avLst/>
        </a:prstGeom>
        <a:ln w="12600">
          <a:noFill/>
        </a:ln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215"/>
  <sheetViews>
    <sheetView tabSelected="1" view="pageBreakPreview" topLeftCell="A27" zoomScaleNormal="72" zoomScaleSheetLayoutView="100" workbookViewId="0">
      <selection activeCell="A33" sqref="A33"/>
    </sheetView>
  </sheetViews>
  <sheetFormatPr baseColWidth="10" defaultColWidth="11.109375" defaultRowHeight="14.4"/>
  <cols>
    <col min="1" max="1" width="6.77734375" style="1" customWidth="1"/>
    <col min="2" max="2" width="63.5546875" style="2" customWidth="1"/>
    <col min="3" max="3" width="11.21875" style="3" customWidth="1"/>
    <col min="4" max="4" width="18.109375" style="2" customWidth="1"/>
    <col min="5" max="5" width="11.109375" style="3"/>
    <col min="6" max="6" width="16.21875" style="2" customWidth="1"/>
    <col min="7" max="64" width="11.109375" style="2"/>
    <col min="65" max="674" width="11.109375" style="4"/>
    <col min="675" max="1016" width="11.109375" style="5"/>
    <col min="1017" max="1017" width="11.33203125" style="5" customWidth="1"/>
    <col min="1018" max="1019" width="11.33203125" customWidth="1"/>
    <col min="1022" max="1024" width="11.33203125" customWidth="1"/>
  </cols>
  <sheetData>
    <row r="1" spans="1:1024" s="6" customFormat="1" ht="20.25" customHeight="1">
      <c r="A1" s="37" t="s">
        <v>25</v>
      </c>
      <c r="B1" s="37"/>
      <c r="C1" s="37"/>
      <c r="D1" s="37"/>
      <c r="E1" s="37"/>
      <c r="F1" s="37"/>
      <c r="AMD1"/>
      <c r="AME1"/>
      <c r="AMF1"/>
      <c r="AMG1"/>
      <c r="AMH1"/>
      <c r="AMI1"/>
      <c r="AMJ1"/>
    </row>
    <row r="2" spans="1:1024" s="6" customFormat="1" ht="37.5" customHeight="1">
      <c r="A2" s="38" t="s">
        <v>24</v>
      </c>
      <c r="B2" s="38"/>
      <c r="C2" s="38"/>
      <c r="D2" s="38"/>
      <c r="E2" s="38"/>
      <c r="F2" s="38"/>
      <c r="AMD2"/>
      <c r="AME2"/>
      <c r="AMF2"/>
      <c r="AMG2"/>
      <c r="AMH2"/>
      <c r="AMI2"/>
      <c r="AMJ2"/>
    </row>
    <row r="3" spans="1:1024" s="6" customFormat="1" ht="36" customHeight="1">
      <c r="A3" s="39" t="s">
        <v>29</v>
      </c>
      <c r="B3" s="40"/>
      <c r="C3" s="40"/>
      <c r="D3" s="40"/>
      <c r="E3" s="40"/>
      <c r="F3" s="40"/>
      <c r="AMD3"/>
      <c r="AME3"/>
      <c r="AMF3"/>
      <c r="AMG3"/>
      <c r="AMH3"/>
      <c r="AMI3"/>
      <c r="AMJ3"/>
    </row>
    <row r="4" spans="1:1024" s="6" customFormat="1" ht="75.45" customHeight="1">
      <c r="A4" s="41" t="s">
        <v>30</v>
      </c>
      <c r="B4" s="41"/>
      <c r="C4" s="41"/>
      <c r="D4" s="41"/>
      <c r="E4" s="41"/>
      <c r="F4" s="41"/>
      <c r="AMD4"/>
      <c r="AME4"/>
      <c r="AMF4"/>
      <c r="AMG4"/>
      <c r="AMH4"/>
      <c r="AMI4"/>
      <c r="AMJ4"/>
    </row>
    <row r="5" spans="1:1024" s="6" customFormat="1" ht="29.25" customHeight="1">
      <c r="A5" s="7"/>
      <c r="AMD5"/>
      <c r="AME5"/>
      <c r="AMF5"/>
      <c r="AMG5"/>
      <c r="AMH5"/>
      <c r="AMI5"/>
      <c r="AMJ5"/>
    </row>
    <row r="6" spans="1:1024" s="6" customFormat="1" ht="29.25" customHeight="1">
      <c r="A6" s="7"/>
      <c r="B6" s="18" t="s">
        <v>15</v>
      </c>
      <c r="AMD6"/>
      <c r="AME6"/>
      <c r="AMF6"/>
      <c r="AMG6"/>
      <c r="AMH6"/>
      <c r="AMI6"/>
      <c r="AMJ6"/>
    </row>
    <row r="7" spans="1:1024" ht="27.6">
      <c r="A7" s="19" t="s">
        <v>0</v>
      </c>
      <c r="B7" s="20" t="s">
        <v>16</v>
      </c>
      <c r="C7" s="20" t="s">
        <v>1</v>
      </c>
      <c r="D7" s="20" t="s">
        <v>2</v>
      </c>
      <c r="E7" s="20" t="s">
        <v>3</v>
      </c>
      <c r="F7" s="20" t="s">
        <v>4</v>
      </c>
    </row>
    <row r="8" spans="1:1024" ht="25.5" customHeight="1">
      <c r="A8" s="21">
        <v>1</v>
      </c>
      <c r="B8" s="22" t="s">
        <v>5</v>
      </c>
      <c r="C8" s="23" t="s">
        <v>6</v>
      </c>
      <c r="D8" s="24"/>
      <c r="E8" s="25">
        <v>27</v>
      </c>
      <c r="F8" s="26">
        <f>D8*E8</f>
        <v>0</v>
      </c>
    </row>
    <row r="9" spans="1:1024" ht="25.5" customHeight="1">
      <c r="A9" s="21">
        <v>2</v>
      </c>
      <c r="B9" s="22" t="s">
        <v>7</v>
      </c>
      <c r="C9" s="23" t="s">
        <v>6</v>
      </c>
      <c r="D9" s="24"/>
      <c r="E9" s="25">
        <v>27</v>
      </c>
      <c r="F9" s="26">
        <f t="shared" ref="F9:F10" si="0">D9*E9</f>
        <v>0</v>
      </c>
    </row>
    <row r="10" spans="1:1024" ht="25.5" customHeight="1">
      <c r="A10" s="21">
        <v>3</v>
      </c>
      <c r="B10" s="22" t="s">
        <v>17</v>
      </c>
      <c r="C10" s="23" t="s">
        <v>6</v>
      </c>
      <c r="D10" s="27"/>
      <c r="E10" s="25">
        <v>7</v>
      </c>
      <c r="F10" s="26">
        <f t="shared" si="0"/>
        <v>0</v>
      </c>
    </row>
    <row r="11" spans="1:1024" ht="25.5" customHeight="1">
      <c r="A11" s="36" t="s">
        <v>31</v>
      </c>
      <c r="B11" s="36"/>
      <c r="C11" s="42" t="s">
        <v>9</v>
      </c>
      <c r="D11" s="42"/>
      <c r="E11" s="43">
        <f>SUM(F8:F10)</f>
        <v>0</v>
      </c>
      <c r="F11" s="43"/>
    </row>
    <row r="12" spans="1:1024" ht="25.5" customHeight="1">
      <c r="A12" s="36"/>
      <c r="B12" s="36"/>
      <c r="C12" s="42" t="s">
        <v>10</v>
      </c>
      <c r="D12" s="42"/>
      <c r="E12" s="43">
        <f>E11*0.2</f>
        <v>0</v>
      </c>
      <c r="F12" s="43"/>
    </row>
    <row r="13" spans="1:1024" ht="25.5" customHeight="1">
      <c r="A13" s="36"/>
      <c r="B13" s="36"/>
      <c r="C13" s="42" t="s">
        <v>11</v>
      </c>
      <c r="D13" s="42"/>
      <c r="E13" s="43">
        <f>E11+E12</f>
        <v>0</v>
      </c>
      <c r="F13" s="43"/>
    </row>
    <row r="14" spans="1:1024" ht="25.5" customHeight="1">
      <c r="A14" s="44"/>
      <c r="B14" s="45"/>
      <c r="C14" s="45"/>
      <c r="D14" s="45"/>
      <c r="E14" s="45"/>
      <c r="F14" s="46"/>
    </row>
    <row r="15" spans="1:1024" ht="25.5" customHeight="1">
      <c r="A15" s="21"/>
      <c r="B15" s="20" t="s">
        <v>26</v>
      </c>
      <c r="C15" s="23"/>
      <c r="D15" s="27"/>
      <c r="E15" s="25"/>
      <c r="F15" s="26"/>
    </row>
    <row r="16" spans="1:1024" ht="25.5" customHeight="1">
      <c r="A16" s="21">
        <v>4</v>
      </c>
      <c r="B16" s="22" t="s">
        <v>18</v>
      </c>
      <c r="C16" s="23" t="s">
        <v>6</v>
      </c>
      <c r="D16" s="27"/>
      <c r="E16" s="25">
        <v>1</v>
      </c>
      <c r="F16" s="26">
        <f t="shared" ref="F16:F20" si="1">D16*E16</f>
        <v>0</v>
      </c>
    </row>
    <row r="17" spans="1:6" ht="25.5" customHeight="1">
      <c r="A17" s="21">
        <v>5</v>
      </c>
      <c r="B17" s="22" t="s">
        <v>19</v>
      </c>
      <c r="C17" s="23" t="s">
        <v>6</v>
      </c>
      <c r="D17" s="24"/>
      <c r="E17" s="25">
        <v>1</v>
      </c>
      <c r="F17" s="26">
        <f t="shared" si="1"/>
        <v>0</v>
      </c>
    </row>
    <row r="18" spans="1:6" ht="25.5" customHeight="1">
      <c r="A18" s="21">
        <v>6</v>
      </c>
      <c r="B18" s="22" t="s">
        <v>20</v>
      </c>
      <c r="C18" s="23" t="s">
        <v>8</v>
      </c>
      <c r="D18" s="24"/>
      <c r="E18" s="25">
        <v>1</v>
      </c>
      <c r="F18" s="26">
        <f t="shared" si="1"/>
        <v>0</v>
      </c>
    </row>
    <row r="19" spans="1:6" ht="25.5" customHeight="1">
      <c r="A19" s="21">
        <v>7</v>
      </c>
      <c r="B19" s="22" t="s">
        <v>21</v>
      </c>
      <c r="C19" s="23" t="s">
        <v>8</v>
      </c>
      <c r="D19" s="24"/>
      <c r="E19" s="25">
        <v>1</v>
      </c>
      <c r="F19" s="26">
        <f t="shared" si="1"/>
        <v>0</v>
      </c>
    </row>
    <row r="20" spans="1:6" ht="25.5" customHeight="1">
      <c r="A20" s="21">
        <v>8</v>
      </c>
      <c r="B20" s="22" t="s">
        <v>23</v>
      </c>
      <c r="C20" s="23" t="s">
        <v>8</v>
      </c>
      <c r="D20" s="24"/>
      <c r="E20" s="25">
        <v>1</v>
      </c>
      <c r="F20" s="26">
        <f t="shared" si="1"/>
        <v>0</v>
      </c>
    </row>
    <row r="21" spans="1:6" ht="25.5" customHeight="1">
      <c r="A21" s="36" t="s">
        <v>32</v>
      </c>
      <c r="B21" s="36"/>
      <c r="C21" s="42" t="s">
        <v>9</v>
      </c>
      <c r="D21" s="42"/>
      <c r="E21" s="43">
        <f>SUM(F16:F20)</f>
        <v>0</v>
      </c>
      <c r="F21" s="43"/>
    </row>
    <row r="22" spans="1:6" ht="25.5" customHeight="1">
      <c r="A22" s="36"/>
      <c r="B22" s="36"/>
      <c r="C22" s="42" t="s">
        <v>10</v>
      </c>
      <c r="D22" s="42"/>
      <c r="E22" s="43">
        <f>E21*0.2</f>
        <v>0</v>
      </c>
      <c r="F22" s="43"/>
    </row>
    <row r="23" spans="1:6" ht="25.5" customHeight="1">
      <c r="A23" s="36"/>
      <c r="B23" s="36"/>
      <c r="C23" s="42" t="s">
        <v>11</v>
      </c>
      <c r="D23" s="42"/>
      <c r="E23" s="43">
        <f>E21+E22</f>
        <v>0</v>
      </c>
      <c r="F23" s="43"/>
    </row>
    <row r="24" spans="1:6" ht="25.5" customHeight="1">
      <c r="A24" s="8"/>
      <c r="B24" s="9"/>
      <c r="C24" s="10"/>
      <c r="D24" s="10"/>
      <c r="E24" s="11"/>
      <c r="F24" s="12"/>
    </row>
    <row r="25" spans="1:6" ht="25.5" customHeight="1">
      <c r="A25" s="34"/>
      <c r="B25" s="20" t="s">
        <v>27</v>
      </c>
      <c r="C25" s="32"/>
      <c r="D25" s="32"/>
      <c r="E25" s="33"/>
      <c r="F25" s="35"/>
    </row>
    <row r="26" spans="1:6" ht="27.6">
      <c r="A26" s="19" t="s">
        <v>0</v>
      </c>
      <c r="B26" s="20" t="s">
        <v>16</v>
      </c>
      <c r="C26" s="20" t="s">
        <v>1</v>
      </c>
      <c r="D26" s="20" t="s">
        <v>2</v>
      </c>
      <c r="E26" s="20" t="s">
        <v>3</v>
      </c>
      <c r="F26" s="20" t="s">
        <v>4</v>
      </c>
    </row>
    <row r="27" spans="1:6" ht="25.5" customHeight="1">
      <c r="A27" s="21">
        <v>9</v>
      </c>
      <c r="B27" s="22" t="s">
        <v>19</v>
      </c>
      <c r="C27" s="23" t="s">
        <v>6</v>
      </c>
      <c r="D27" s="24"/>
      <c r="E27" s="23">
        <v>1</v>
      </c>
      <c r="F27" s="26">
        <f t="shared" ref="F27:F29" si="2">D27*E27</f>
        <v>0</v>
      </c>
    </row>
    <row r="28" spans="1:6" ht="25.5" customHeight="1">
      <c r="A28" s="21">
        <v>10</v>
      </c>
      <c r="B28" s="22" t="s">
        <v>21</v>
      </c>
      <c r="C28" s="23" t="s">
        <v>8</v>
      </c>
      <c r="D28" s="24"/>
      <c r="E28" s="23">
        <v>1</v>
      </c>
      <c r="F28" s="26">
        <f t="shared" si="2"/>
        <v>0</v>
      </c>
    </row>
    <row r="29" spans="1:6" ht="25.5" customHeight="1">
      <c r="A29" s="21">
        <v>11</v>
      </c>
      <c r="B29" s="31" t="s">
        <v>22</v>
      </c>
      <c r="C29" s="23" t="s">
        <v>8</v>
      </c>
      <c r="D29" s="24"/>
      <c r="E29" s="23">
        <v>1</v>
      </c>
      <c r="F29" s="26">
        <f t="shared" si="2"/>
        <v>0</v>
      </c>
    </row>
    <row r="30" spans="1:6" ht="25.5" customHeight="1">
      <c r="A30" s="36" t="s">
        <v>33</v>
      </c>
      <c r="B30" s="36"/>
      <c r="C30" s="42" t="s">
        <v>9</v>
      </c>
      <c r="D30" s="42"/>
      <c r="E30" s="43">
        <f>SUM(F27:F29)</f>
        <v>0</v>
      </c>
      <c r="F30" s="43"/>
    </row>
    <row r="31" spans="1:6" ht="25.5" customHeight="1">
      <c r="A31" s="36"/>
      <c r="B31" s="36"/>
      <c r="C31" s="42" t="s">
        <v>10</v>
      </c>
      <c r="D31" s="42"/>
      <c r="E31" s="43">
        <f>E30*0.2</f>
        <v>0</v>
      </c>
      <c r="F31" s="43"/>
    </row>
    <row r="32" spans="1:6" ht="25.5" customHeight="1">
      <c r="A32" s="36"/>
      <c r="B32" s="36"/>
      <c r="C32" s="42" t="s">
        <v>11</v>
      </c>
      <c r="D32" s="42"/>
      <c r="E32" s="43">
        <f>E30+E31</f>
        <v>0</v>
      </c>
      <c r="F32" s="43"/>
    </row>
    <row r="33" spans="1:1017" ht="25.5" customHeight="1">
      <c r="A33" s="8"/>
      <c r="B33" s="9"/>
      <c r="C33" s="10"/>
      <c r="D33" s="10"/>
      <c r="E33" s="11"/>
      <c r="F33" s="12"/>
    </row>
    <row r="34" spans="1:1017" ht="25.5" customHeight="1">
      <c r="A34" s="36" t="s">
        <v>28</v>
      </c>
      <c r="B34" s="36"/>
      <c r="C34" s="42" t="s">
        <v>9</v>
      </c>
      <c r="D34" s="42"/>
      <c r="E34" s="43">
        <f>E11+E21+E30</f>
        <v>0</v>
      </c>
      <c r="F34" s="43"/>
    </row>
    <row r="35" spans="1:1017" ht="25.5" customHeight="1">
      <c r="A35" s="36"/>
      <c r="B35" s="36"/>
      <c r="C35" s="42" t="s">
        <v>10</v>
      </c>
      <c r="D35" s="42"/>
      <c r="E35" s="43">
        <f>E34*0.2</f>
        <v>0</v>
      </c>
      <c r="F35" s="43"/>
    </row>
    <row r="36" spans="1:1017" ht="25.5" customHeight="1">
      <c r="A36" s="36"/>
      <c r="B36" s="36"/>
      <c r="C36" s="42" t="s">
        <v>11</v>
      </c>
      <c r="D36" s="42"/>
      <c r="E36" s="43">
        <f>E34+E35</f>
        <v>0</v>
      </c>
      <c r="F36" s="43"/>
    </row>
    <row r="37" spans="1:1017" ht="25.5" customHeight="1">
      <c r="A37" s="8"/>
      <c r="B37" s="28"/>
      <c r="C37" s="29"/>
      <c r="D37" s="29"/>
      <c r="E37" s="30"/>
      <c r="F37" s="30"/>
    </row>
    <row r="38" spans="1:1017" ht="25.5" customHeight="1">
      <c r="A38" s="8"/>
      <c r="B38" s="9"/>
      <c r="C38" s="10"/>
      <c r="D38" s="10"/>
      <c r="E38" s="11"/>
      <c r="F38" s="12"/>
    </row>
    <row r="39" spans="1:1017" ht="14.1" customHeight="1">
      <c r="A39" s="47" t="s">
        <v>12</v>
      </c>
      <c r="B39" s="47"/>
      <c r="C39" s="47"/>
      <c r="D39" s="47"/>
      <c r="E39" s="47"/>
      <c r="F39" s="47"/>
    </row>
    <row r="40" spans="1:1017" ht="14.55" customHeight="1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  <c r="IA40"/>
      <c r="IB40"/>
      <c r="IC40"/>
      <c r="ID40"/>
      <c r="IE40"/>
      <c r="IF40"/>
      <c r="IG40"/>
      <c r="IH40"/>
      <c r="II40"/>
      <c r="IJ40"/>
      <c r="IK40"/>
      <c r="IL40"/>
      <c r="IM40"/>
      <c r="IN40"/>
      <c r="IO40"/>
      <c r="IP40"/>
      <c r="IQ40"/>
      <c r="IR40"/>
      <c r="IS40"/>
      <c r="IT40"/>
      <c r="IU40"/>
      <c r="IV40"/>
      <c r="IW40"/>
      <c r="IX40"/>
      <c r="IY40"/>
      <c r="IZ40"/>
      <c r="JA40"/>
      <c r="JB40"/>
      <c r="JC40"/>
      <c r="JD40"/>
      <c r="JE40"/>
      <c r="JF40"/>
      <c r="JG40"/>
      <c r="JH40"/>
      <c r="JI40"/>
      <c r="JJ40"/>
      <c r="JK40"/>
      <c r="JL40"/>
      <c r="JM40"/>
      <c r="JN40"/>
      <c r="JO40"/>
      <c r="JP40"/>
      <c r="JQ40"/>
      <c r="JR40"/>
      <c r="JS40"/>
      <c r="JT40"/>
      <c r="JU40"/>
      <c r="JV40"/>
      <c r="JW40"/>
      <c r="JX40"/>
      <c r="JY40"/>
      <c r="JZ40"/>
      <c r="KA40"/>
      <c r="KB40"/>
      <c r="KC40"/>
      <c r="KD40"/>
      <c r="KE40"/>
      <c r="KF40"/>
      <c r="KG40"/>
      <c r="KH40"/>
      <c r="KI40"/>
      <c r="KJ40"/>
      <c r="KK40"/>
      <c r="KL40"/>
      <c r="KM40"/>
      <c r="KN40"/>
      <c r="KO40"/>
      <c r="KP40"/>
      <c r="KQ40"/>
      <c r="KR40"/>
      <c r="KS40"/>
      <c r="KT40"/>
      <c r="KU40"/>
      <c r="KV40"/>
      <c r="KW40"/>
      <c r="KX40"/>
      <c r="KY40"/>
      <c r="KZ40"/>
      <c r="LA40"/>
      <c r="LB40"/>
      <c r="LC40"/>
      <c r="LD40"/>
      <c r="LE40"/>
      <c r="LF40"/>
      <c r="LG40"/>
      <c r="LH40"/>
      <c r="LI40"/>
      <c r="LJ40"/>
      <c r="LK40"/>
      <c r="LL40"/>
      <c r="LM40"/>
      <c r="LN40"/>
      <c r="LO40"/>
      <c r="LP40"/>
      <c r="LQ40"/>
      <c r="LR40"/>
      <c r="LS40"/>
      <c r="LT40"/>
      <c r="LU40"/>
      <c r="LV40"/>
      <c r="LW40"/>
      <c r="LX40"/>
      <c r="LY40"/>
      <c r="LZ40"/>
      <c r="MA40"/>
      <c r="MB40"/>
      <c r="MC40"/>
      <c r="MD40"/>
      <c r="ME40"/>
      <c r="MF40"/>
      <c r="MG40"/>
      <c r="MH40"/>
      <c r="MI40"/>
      <c r="MJ40"/>
      <c r="MK40"/>
      <c r="ML40"/>
      <c r="MM40"/>
      <c r="MN40"/>
      <c r="MO40"/>
      <c r="MP40"/>
      <c r="MQ40"/>
      <c r="MR40"/>
      <c r="MS40"/>
      <c r="MT40"/>
      <c r="MU40"/>
      <c r="MV40"/>
      <c r="MW40"/>
      <c r="MX40"/>
      <c r="MY40"/>
      <c r="MZ40"/>
      <c r="NA40"/>
      <c r="NB40"/>
      <c r="NC40"/>
      <c r="ND40"/>
      <c r="NE40"/>
      <c r="NF40"/>
      <c r="NG40"/>
      <c r="NH40"/>
      <c r="NI40"/>
      <c r="NJ40"/>
      <c r="NK40"/>
      <c r="NL40"/>
      <c r="NM40"/>
      <c r="NN40"/>
      <c r="NO40"/>
      <c r="NP40"/>
      <c r="NQ40"/>
      <c r="NR40"/>
      <c r="NS40"/>
      <c r="NT40"/>
      <c r="NU40"/>
      <c r="NV40"/>
      <c r="NW40"/>
      <c r="NX40"/>
      <c r="NY40"/>
      <c r="NZ40"/>
      <c r="OA40"/>
      <c r="OB40"/>
      <c r="OC40"/>
      <c r="OD40"/>
      <c r="OE40"/>
      <c r="OF40"/>
      <c r="OG40"/>
      <c r="OH40"/>
      <c r="OI40"/>
      <c r="OJ40"/>
      <c r="OK40"/>
      <c r="OL40"/>
      <c r="OM40"/>
      <c r="ON40"/>
      <c r="OO40"/>
      <c r="OP40"/>
      <c r="OQ40"/>
      <c r="OR40"/>
      <c r="OS40"/>
      <c r="OT40"/>
      <c r="OU40"/>
      <c r="OV40"/>
      <c r="OW40"/>
      <c r="OX40"/>
      <c r="OY40"/>
      <c r="OZ40"/>
      <c r="PA40"/>
      <c r="PB40"/>
      <c r="PC40"/>
      <c r="PD40"/>
      <c r="PE40"/>
      <c r="PF40"/>
      <c r="PG40"/>
      <c r="PH40"/>
      <c r="PI40"/>
      <c r="PJ40"/>
      <c r="PK40"/>
      <c r="PL40"/>
      <c r="PM40"/>
      <c r="PN40"/>
      <c r="PO40"/>
      <c r="PP40"/>
      <c r="PQ40"/>
      <c r="PR40"/>
      <c r="PS40"/>
      <c r="PT40"/>
      <c r="PU40"/>
      <c r="PV40"/>
      <c r="PW40"/>
      <c r="PX40"/>
      <c r="PY40"/>
      <c r="PZ40"/>
      <c r="QA40"/>
      <c r="QB40"/>
      <c r="QC40"/>
      <c r="QD40"/>
      <c r="QE40"/>
      <c r="QF40"/>
      <c r="QG40"/>
      <c r="QH40"/>
      <c r="QI40"/>
      <c r="QJ40"/>
      <c r="QK40"/>
      <c r="QL40"/>
      <c r="QM40"/>
      <c r="QN40"/>
      <c r="QO40"/>
      <c r="QP40"/>
      <c r="QQ40"/>
      <c r="QR40"/>
      <c r="QS40"/>
      <c r="QT40"/>
      <c r="QU40"/>
      <c r="QV40"/>
      <c r="QW40"/>
      <c r="QX40"/>
      <c r="QY40"/>
      <c r="QZ40"/>
      <c r="RA40"/>
      <c r="RB40"/>
      <c r="RC40"/>
      <c r="RD40"/>
      <c r="RE40"/>
      <c r="RF40"/>
      <c r="RG40"/>
      <c r="RH40"/>
      <c r="RI40"/>
      <c r="RJ40"/>
      <c r="RK40"/>
      <c r="RL40"/>
      <c r="RM40"/>
      <c r="RN40"/>
      <c r="RO40"/>
      <c r="RP40"/>
      <c r="RQ40"/>
      <c r="RR40"/>
      <c r="RS40"/>
      <c r="RT40"/>
      <c r="RU40"/>
      <c r="RV40"/>
      <c r="RW40"/>
      <c r="RX40"/>
      <c r="RY40"/>
      <c r="RZ40"/>
      <c r="SA40"/>
      <c r="SB40"/>
      <c r="SC40"/>
      <c r="SD40"/>
      <c r="SE40"/>
      <c r="SF40"/>
      <c r="SG40"/>
      <c r="SH40"/>
      <c r="SI40"/>
      <c r="SJ40"/>
      <c r="SK40"/>
      <c r="SL40"/>
      <c r="SM40"/>
      <c r="SN40"/>
      <c r="SO40"/>
      <c r="SP40"/>
      <c r="SQ40"/>
      <c r="SR40"/>
      <c r="SS40"/>
      <c r="ST40"/>
      <c r="SU40"/>
      <c r="SV40"/>
      <c r="SW40"/>
      <c r="SX40"/>
      <c r="SY40"/>
      <c r="SZ40"/>
      <c r="TA40"/>
      <c r="TB40"/>
      <c r="TC40"/>
      <c r="TD40"/>
      <c r="TE40"/>
      <c r="TF40"/>
      <c r="TG40"/>
      <c r="TH40"/>
      <c r="TI40"/>
      <c r="TJ40"/>
      <c r="TK40"/>
      <c r="TL40"/>
      <c r="TM40"/>
      <c r="TN40"/>
      <c r="TO40"/>
      <c r="TP40"/>
      <c r="TQ40"/>
      <c r="TR40"/>
      <c r="TS40"/>
      <c r="TT40"/>
      <c r="TU40"/>
      <c r="TV40"/>
      <c r="TW40"/>
      <c r="TX40"/>
      <c r="TY40"/>
      <c r="TZ40"/>
      <c r="UA40"/>
      <c r="UB40"/>
      <c r="UC40"/>
      <c r="UD40"/>
      <c r="UE40"/>
      <c r="UF40"/>
      <c r="UG40"/>
      <c r="UH40"/>
      <c r="UI40"/>
      <c r="UJ40"/>
      <c r="UK40"/>
      <c r="UL40"/>
      <c r="UM40"/>
      <c r="UN40"/>
      <c r="UO40"/>
      <c r="UP40"/>
      <c r="UQ40"/>
      <c r="UR40"/>
      <c r="US40"/>
      <c r="UT40"/>
      <c r="UU40"/>
      <c r="UV40"/>
      <c r="UW40"/>
      <c r="UX40"/>
      <c r="UY40"/>
      <c r="UZ40"/>
      <c r="VA40"/>
      <c r="VB40"/>
      <c r="VC40"/>
      <c r="VD40"/>
      <c r="VE40"/>
      <c r="VF40"/>
      <c r="VG40"/>
      <c r="VH40"/>
      <c r="VI40"/>
      <c r="VJ40"/>
      <c r="VK40"/>
      <c r="VL40"/>
      <c r="VM40"/>
      <c r="VN40"/>
      <c r="VO40"/>
      <c r="VP40"/>
      <c r="VQ40"/>
      <c r="VR40"/>
      <c r="VS40"/>
      <c r="VT40"/>
      <c r="VU40"/>
      <c r="VV40"/>
      <c r="VW40"/>
      <c r="VX40"/>
      <c r="VY40"/>
      <c r="VZ40"/>
      <c r="WA40"/>
      <c r="WB40"/>
      <c r="WC40"/>
      <c r="WD40"/>
      <c r="WE40"/>
      <c r="WF40"/>
      <c r="WG40"/>
      <c r="WH40"/>
      <c r="WI40"/>
      <c r="WJ40"/>
      <c r="WK40"/>
      <c r="WL40"/>
      <c r="WM40"/>
      <c r="WN40"/>
      <c r="WO40"/>
      <c r="WP40"/>
      <c r="WQ40"/>
      <c r="WR40"/>
      <c r="WS40"/>
      <c r="WT40"/>
      <c r="WU40"/>
      <c r="WV40"/>
      <c r="WW40"/>
      <c r="WX40"/>
      <c r="WY40"/>
      <c r="WZ40"/>
      <c r="XA40"/>
      <c r="XB40"/>
      <c r="XC40"/>
      <c r="XD40"/>
      <c r="XE40"/>
      <c r="XF40"/>
      <c r="XG40"/>
      <c r="XH40"/>
      <c r="XI40"/>
      <c r="XJ40"/>
      <c r="XK40"/>
      <c r="XL40"/>
      <c r="XM40"/>
      <c r="XN40"/>
      <c r="XO40"/>
      <c r="XP40"/>
      <c r="XQ40"/>
      <c r="XR40"/>
      <c r="XS40"/>
      <c r="XT40"/>
      <c r="XU40"/>
      <c r="XV40"/>
      <c r="XW40"/>
      <c r="XX40"/>
      <c r="XY40"/>
      <c r="XZ40"/>
      <c r="YA40"/>
      <c r="YB40"/>
      <c r="YC40"/>
      <c r="YD40"/>
      <c r="YE40"/>
      <c r="YF40"/>
      <c r="YG40"/>
      <c r="YH40"/>
      <c r="YI40"/>
      <c r="YJ40"/>
      <c r="YK40"/>
      <c r="YL40"/>
      <c r="YM40"/>
      <c r="YN40"/>
      <c r="YO40"/>
      <c r="YP40"/>
      <c r="YQ40"/>
      <c r="YR40"/>
      <c r="YS40"/>
      <c r="YT40"/>
      <c r="YU40"/>
      <c r="YV40"/>
      <c r="YW40"/>
      <c r="YX40"/>
      <c r="YY40"/>
      <c r="YZ40"/>
      <c r="ZA40"/>
      <c r="ZB40"/>
      <c r="ZC40"/>
      <c r="ZD40"/>
      <c r="ZE40"/>
      <c r="ZF40"/>
      <c r="ZG40"/>
      <c r="ZH40"/>
      <c r="ZI40"/>
      <c r="ZJ40"/>
      <c r="ZK40"/>
      <c r="ZL40"/>
      <c r="ZM40"/>
      <c r="ZN40"/>
      <c r="ZO40"/>
      <c r="ZP40"/>
      <c r="ZQ40"/>
      <c r="ZR40"/>
      <c r="ZS40"/>
      <c r="ZT40"/>
      <c r="ZU40"/>
      <c r="ZV40"/>
      <c r="ZW40"/>
      <c r="ZX40"/>
      <c r="ZY40"/>
      <c r="ZZ40"/>
      <c r="AAA40"/>
      <c r="AAB40"/>
      <c r="AAC40"/>
      <c r="AAD40"/>
      <c r="AAE40"/>
      <c r="AAF40"/>
      <c r="AAG40"/>
      <c r="AAH40"/>
      <c r="AAI40"/>
      <c r="AAJ40"/>
      <c r="AAK40"/>
      <c r="AAL40"/>
      <c r="AAM40"/>
      <c r="AAN40"/>
      <c r="AAO40"/>
      <c r="AAP40"/>
      <c r="AAQ40"/>
      <c r="AAR40"/>
      <c r="AAS40"/>
      <c r="AAT40"/>
      <c r="AAU40"/>
      <c r="AAV40"/>
      <c r="AAW40"/>
      <c r="AAX40"/>
      <c r="AAY40"/>
      <c r="AAZ40"/>
      <c r="ABA40"/>
      <c r="ABB40"/>
      <c r="ABC40"/>
      <c r="ABD40"/>
      <c r="ABE40"/>
      <c r="ABF40"/>
      <c r="ABG40"/>
      <c r="ABH40"/>
      <c r="ABI40"/>
      <c r="ABJ40"/>
      <c r="ABK40"/>
      <c r="ABL40"/>
      <c r="ABM40"/>
      <c r="ABN40"/>
      <c r="ABO40"/>
      <c r="ABP40"/>
      <c r="ABQ40"/>
      <c r="ABR40"/>
      <c r="ABS40"/>
      <c r="ABT40"/>
      <c r="ABU40"/>
      <c r="ABV40"/>
      <c r="ABW40"/>
      <c r="ABX40"/>
      <c r="ABY40"/>
      <c r="ABZ40"/>
      <c r="ACA40"/>
      <c r="ACB40"/>
      <c r="ACC40"/>
      <c r="ACD40"/>
      <c r="ACE40"/>
      <c r="ACF40"/>
      <c r="ACG40"/>
      <c r="ACH40"/>
      <c r="ACI40"/>
      <c r="ACJ40"/>
      <c r="ACK40"/>
      <c r="ACL40"/>
      <c r="ACM40"/>
      <c r="ACN40"/>
      <c r="ACO40"/>
      <c r="ACP40"/>
      <c r="ACQ40"/>
      <c r="ACR40"/>
      <c r="ACS40"/>
      <c r="ACT40"/>
      <c r="ACU40"/>
      <c r="ACV40"/>
      <c r="ACW40"/>
      <c r="ACX40"/>
      <c r="ACY40"/>
      <c r="ACZ40"/>
      <c r="ADA40"/>
      <c r="ADB40"/>
      <c r="ADC40"/>
      <c r="ADD40"/>
      <c r="ADE40"/>
      <c r="ADF40"/>
      <c r="ADG40"/>
      <c r="ADH40"/>
      <c r="ADI40"/>
      <c r="ADJ40"/>
      <c r="ADK40"/>
      <c r="ADL40"/>
      <c r="ADM40"/>
      <c r="ADN40"/>
      <c r="ADO40"/>
      <c r="ADP40"/>
      <c r="ADQ40"/>
      <c r="ADR40"/>
      <c r="ADS40"/>
      <c r="ADT40"/>
      <c r="ADU40"/>
      <c r="ADV40"/>
      <c r="ADW40"/>
      <c r="ADX40"/>
      <c r="ADY40"/>
      <c r="ADZ40"/>
      <c r="AEA40"/>
      <c r="AEB40"/>
      <c r="AEC40"/>
      <c r="AED40"/>
      <c r="AEE40"/>
      <c r="AEF40"/>
      <c r="AEG40"/>
      <c r="AEH40"/>
      <c r="AEI40"/>
      <c r="AEJ40"/>
      <c r="AEK40"/>
      <c r="AEL40"/>
      <c r="AEM40"/>
      <c r="AEN40"/>
      <c r="AEO40"/>
      <c r="AEP40"/>
      <c r="AEQ40"/>
      <c r="AER40"/>
      <c r="AES40"/>
      <c r="AET40"/>
      <c r="AEU40"/>
      <c r="AEV40"/>
      <c r="AEW40"/>
      <c r="AEX40"/>
      <c r="AEY40"/>
      <c r="AEZ40"/>
      <c r="AFA40"/>
      <c r="AFB40"/>
      <c r="AFC40"/>
      <c r="AFD40"/>
      <c r="AFE40"/>
      <c r="AFF40"/>
      <c r="AFG40"/>
      <c r="AFH40"/>
      <c r="AFI40"/>
      <c r="AFJ40"/>
      <c r="AFK40"/>
      <c r="AFL40"/>
      <c r="AFM40"/>
      <c r="AFN40"/>
      <c r="AFO40"/>
      <c r="AFP40"/>
      <c r="AFQ40"/>
      <c r="AFR40"/>
      <c r="AFS40"/>
      <c r="AFT40"/>
      <c r="AFU40"/>
      <c r="AFV40"/>
      <c r="AFW40"/>
      <c r="AFX40"/>
      <c r="AFY40"/>
      <c r="AFZ40"/>
      <c r="AGA40"/>
      <c r="AGB40"/>
      <c r="AGC40"/>
      <c r="AGD40"/>
      <c r="AGE40"/>
      <c r="AGF40"/>
      <c r="AGG40"/>
      <c r="AGH40"/>
      <c r="AGI40"/>
      <c r="AGJ40"/>
      <c r="AGK40"/>
      <c r="AGL40"/>
      <c r="AGM40"/>
      <c r="AGN40"/>
      <c r="AGO40"/>
      <c r="AGP40"/>
      <c r="AGQ40"/>
      <c r="AGR40"/>
      <c r="AGS40"/>
      <c r="AGT40"/>
      <c r="AGU40"/>
      <c r="AGV40"/>
      <c r="AGW40"/>
      <c r="AGX40"/>
      <c r="AGY40"/>
      <c r="AGZ40"/>
      <c r="AHA40"/>
      <c r="AHB40"/>
      <c r="AHC40"/>
      <c r="AHD40"/>
      <c r="AHE40"/>
      <c r="AHF40"/>
      <c r="AHG40"/>
      <c r="AHH40"/>
      <c r="AHI40"/>
      <c r="AHJ40"/>
      <c r="AHK40"/>
      <c r="AHL40"/>
      <c r="AHM40"/>
      <c r="AHN40"/>
      <c r="AHO40"/>
      <c r="AHP40"/>
      <c r="AHQ40"/>
      <c r="AHR40"/>
      <c r="AHS40"/>
      <c r="AHT40"/>
      <c r="AHU40"/>
      <c r="AHV40"/>
      <c r="AHW40"/>
      <c r="AHX40"/>
      <c r="AHY40"/>
      <c r="AHZ40"/>
      <c r="AIA40"/>
      <c r="AIB40"/>
      <c r="AIC40"/>
      <c r="AID40"/>
      <c r="AIE40"/>
      <c r="AIF40"/>
      <c r="AIG40"/>
      <c r="AIH40"/>
      <c r="AII40"/>
      <c r="AIJ40"/>
      <c r="AIK40"/>
      <c r="AIL40"/>
      <c r="AIM40"/>
      <c r="AIN40"/>
      <c r="AIO40"/>
      <c r="AIP40"/>
      <c r="AIQ40"/>
      <c r="AIR40"/>
      <c r="AIS40"/>
      <c r="AIT40"/>
      <c r="AIU40"/>
      <c r="AIV40"/>
      <c r="AIW40"/>
      <c r="AIX40"/>
      <c r="AIY40"/>
      <c r="AIZ40"/>
      <c r="AJA40"/>
      <c r="AJB40"/>
      <c r="AJC40"/>
      <c r="AJD40"/>
      <c r="AJE40"/>
      <c r="AJF40"/>
      <c r="AJG40"/>
      <c r="AJH40"/>
      <c r="AJI40"/>
      <c r="AJJ40"/>
      <c r="AJK40"/>
      <c r="AJL40"/>
      <c r="AJM40"/>
      <c r="AJN40"/>
      <c r="AJO40"/>
      <c r="AJP40"/>
      <c r="AJQ40"/>
      <c r="AJR40"/>
      <c r="AJS40"/>
      <c r="AJT40"/>
      <c r="AJU40"/>
      <c r="AJV40"/>
      <c r="AJW40"/>
      <c r="AJX40"/>
      <c r="AJY40"/>
      <c r="AJZ40"/>
      <c r="AKA40"/>
      <c r="AKB40"/>
      <c r="AKC40"/>
      <c r="AKD40"/>
      <c r="AKE40"/>
      <c r="AKF40"/>
      <c r="AKG40"/>
      <c r="AKH40"/>
      <c r="AKI40"/>
      <c r="AKJ40"/>
      <c r="AKK40"/>
      <c r="AKL40"/>
      <c r="AKM40"/>
      <c r="AKN40"/>
      <c r="AKO40"/>
      <c r="AKP40"/>
      <c r="AKQ40"/>
      <c r="AKR40"/>
      <c r="AKS40"/>
      <c r="AKT40"/>
      <c r="AKU40"/>
      <c r="AKV40"/>
      <c r="AKW40"/>
      <c r="AKX40"/>
      <c r="AKY40"/>
      <c r="AKZ40"/>
      <c r="ALA40"/>
      <c r="ALB40"/>
      <c r="ALC40"/>
      <c r="ALD40"/>
      <c r="ALE40"/>
      <c r="ALF40"/>
      <c r="ALG40"/>
      <c r="ALH40"/>
      <c r="ALI40"/>
      <c r="ALJ40"/>
      <c r="ALK40"/>
      <c r="ALL40"/>
      <c r="ALM40"/>
      <c r="ALN40"/>
      <c r="ALO40"/>
      <c r="ALP40"/>
      <c r="ALQ40"/>
      <c r="ALR40"/>
      <c r="ALS40"/>
      <c r="ALT40"/>
      <c r="ALU40"/>
      <c r="ALV40"/>
      <c r="ALW40"/>
      <c r="ALX40"/>
      <c r="ALY40"/>
      <c r="ALZ40"/>
      <c r="AMA40"/>
      <c r="AMB40"/>
      <c r="AMC40"/>
    </row>
    <row r="41" spans="1:1017" ht="14.1" customHeight="1">
      <c r="A41" s="47" t="s">
        <v>13</v>
      </c>
      <c r="B41" s="47"/>
      <c r="C41" s="47"/>
      <c r="D41" s="47"/>
      <c r="E41" s="47"/>
      <c r="F41" s="47"/>
    </row>
    <row r="42" spans="1:1017" ht="18">
      <c r="A42" s="8"/>
      <c r="B42" s="9"/>
      <c r="C42" s="13"/>
      <c r="D42" s="14"/>
      <c r="E42" s="15"/>
      <c r="F42" s="14"/>
    </row>
    <row r="43" spans="1:1017" ht="108" customHeight="1">
      <c r="A43" s="48" t="s">
        <v>14</v>
      </c>
      <c r="B43" s="48"/>
      <c r="C43" s="48"/>
      <c r="D43" s="48"/>
      <c r="E43" s="48"/>
      <c r="F43" s="48"/>
    </row>
    <row r="44" spans="1:1017">
      <c r="B44" s="16"/>
      <c r="C44" s="17"/>
    </row>
    <row r="45" spans="1:1017">
      <c r="B45" s="16"/>
      <c r="C45" s="17"/>
    </row>
    <row r="46" spans="1:1017">
      <c r="B46" s="16"/>
      <c r="C46" s="17"/>
    </row>
    <row r="47" spans="1:1017">
      <c r="B47" s="16"/>
      <c r="C47" s="17"/>
    </row>
    <row r="48" spans="1:1017">
      <c r="B48" s="16"/>
      <c r="C48" s="17"/>
    </row>
    <row r="49" spans="2:3">
      <c r="B49" s="16"/>
      <c r="C49" s="17"/>
    </row>
    <row r="50" spans="2:3">
      <c r="B50" s="16"/>
      <c r="C50" s="17"/>
    </row>
    <row r="51" spans="2:3">
      <c r="B51" s="16"/>
      <c r="C51" s="17"/>
    </row>
    <row r="52" spans="2:3">
      <c r="B52" s="16"/>
      <c r="C52" s="17"/>
    </row>
    <row r="53" spans="2:3">
      <c r="B53" s="16"/>
      <c r="C53" s="17"/>
    </row>
    <row r="54" spans="2:3">
      <c r="B54" s="16"/>
      <c r="C54" s="17"/>
    </row>
    <row r="55" spans="2:3">
      <c r="B55" s="16"/>
      <c r="C55" s="17"/>
    </row>
    <row r="56" spans="2:3">
      <c r="B56" s="16"/>
      <c r="C56" s="17"/>
    </row>
    <row r="57" spans="2:3">
      <c r="B57" s="16"/>
      <c r="C57" s="17"/>
    </row>
    <row r="58" spans="2:3">
      <c r="B58" s="16"/>
      <c r="C58" s="17"/>
    </row>
    <row r="59" spans="2:3">
      <c r="B59" s="16"/>
      <c r="C59" s="17"/>
    </row>
    <row r="60" spans="2:3">
      <c r="B60" s="16"/>
      <c r="C60" s="17"/>
    </row>
    <row r="61" spans="2:3">
      <c r="B61" s="16"/>
      <c r="C61" s="17"/>
    </row>
    <row r="62" spans="2:3">
      <c r="B62" s="16"/>
      <c r="C62" s="17"/>
    </row>
    <row r="63" spans="2:3">
      <c r="B63" s="16"/>
      <c r="C63" s="17"/>
    </row>
    <row r="64" spans="2:3">
      <c r="B64" s="16"/>
      <c r="C64" s="17"/>
    </row>
    <row r="65" spans="2:3">
      <c r="B65" s="16"/>
      <c r="C65" s="17"/>
    </row>
    <row r="66" spans="2:3">
      <c r="B66" s="16"/>
      <c r="C66" s="17"/>
    </row>
    <row r="67" spans="2:3">
      <c r="B67" s="16"/>
      <c r="C67" s="17"/>
    </row>
    <row r="68" spans="2:3">
      <c r="B68" s="16"/>
      <c r="C68" s="17"/>
    </row>
    <row r="69" spans="2:3">
      <c r="B69" s="16"/>
      <c r="C69" s="17"/>
    </row>
    <row r="70" spans="2:3">
      <c r="B70" s="16"/>
      <c r="C70" s="17"/>
    </row>
    <row r="71" spans="2:3">
      <c r="B71" s="16"/>
      <c r="C71" s="17"/>
    </row>
    <row r="72" spans="2:3">
      <c r="B72" s="16"/>
      <c r="C72" s="17"/>
    </row>
    <row r="73" spans="2:3">
      <c r="B73" s="16"/>
      <c r="C73" s="17"/>
    </row>
    <row r="74" spans="2:3">
      <c r="B74" s="16"/>
      <c r="C74" s="17"/>
    </row>
    <row r="75" spans="2:3">
      <c r="B75" s="16"/>
      <c r="C75" s="17"/>
    </row>
    <row r="76" spans="2:3">
      <c r="B76" s="16"/>
      <c r="C76" s="17"/>
    </row>
    <row r="77" spans="2:3">
      <c r="B77" s="16"/>
      <c r="C77" s="17"/>
    </row>
    <row r="78" spans="2:3">
      <c r="B78" s="16"/>
      <c r="C78" s="17"/>
    </row>
    <row r="79" spans="2:3">
      <c r="B79" s="16"/>
      <c r="C79" s="17"/>
    </row>
    <row r="80" spans="2:3">
      <c r="B80" s="16"/>
      <c r="C80" s="17"/>
    </row>
    <row r="81" spans="2:3">
      <c r="B81" s="16"/>
      <c r="C81" s="17"/>
    </row>
    <row r="82" spans="2:3">
      <c r="B82" s="16"/>
      <c r="C82" s="17"/>
    </row>
    <row r="83" spans="2:3">
      <c r="B83" s="16"/>
      <c r="C83" s="17"/>
    </row>
    <row r="84" spans="2:3">
      <c r="B84" s="16"/>
      <c r="C84" s="17"/>
    </row>
    <row r="85" spans="2:3">
      <c r="B85" s="16"/>
      <c r="C85" s="17"/>
    </row>
    <row r="86" spans="2:3">
      <c r="B86" s="16"/>
      <c r="C86" s="17"/>
    </row>
    <row r="87" spans="2:3">
      <c r="B87" s="16"/>
      <c r="C87" s="17"/>
    </row>
    <row r="88" spans="2:3">
      <c r="B88" s="16"/>
      <c r="C88" s="17"/>
    </row>
    <row r="89" spans="2:3">
      <c r="B89" s="16"/>
      <c r="C89" s="17"/>
    </row>
    <row r="90" spans="2:3">
      <c r="B90" s="16"/>
      <c r="C90" s="17"/>
    </row>
    <row r="91" spans="2:3">
      <c r="B91" s="16"/>
      <c r="C91" s="17"/>
    </row>
    <row r="92" spans="2:3">
      <c r="B92" s="16"/>
      <c r="C92" s="17"/>
    </row>
    <row r="93" spans="2:3">
      <c r="B93" s="16"/>
      <c r="C93" s="17"/>
    </row>
    <row r="94" spans="2:3">
      <c r="B94" s="16"/>
      <c r="C94" s="17"/>
    </row>
    <row r="95" spans="2:3">
      <c r="B95" s="16"/>
      <c r="C95" s="17"/>
    </row>
    <row r="96" spans="2:3">
      <c r="B96" s="16"/>
      <c r="C96" s="17"/>
    </row>
    <row r="97" spans="2:3">
      <c r="B97" s="16"/>
      <c r="C97" s="17"/>
    </row>
    <row r="98" spans="2:3">
      <c r="B98" s="16"/>
      <c r="C98" s="17"/>
    </row>
    <row r="99" spans="2:3">
      <c r="B99" s="16"/>
      <c r="C99" s="17"/>
    </row>
    <row r="100" spans="2:3">
      <c r="B100" s="16"/>
      <c r="C100" s="17"/>
    </row>
    <row r="101" spans="2:3">
      <c r="B101" s="16"/>
      <c r="C101" s="17"/>
    </row>
    <row r="102" spans="2:3">
      <c r="B102" s="16"/>
      <c r="C102" s="17"/>
    </row>
    <row r="103" spans="2:3">
      <c r="B103" s="16"/>
      <c r="C103" s="17"/>
    </row>
    <row r="104" spans="2:3">
      <c r="B104" s="16"/>
      <c r="C104" s="17"/>
    </row>
    <row r="105" spans="2:3">
      <c r="B105" s="16"/>
      <c r="C105" s="17"/>
    </row>
    <row r="106" spans="2:3">
      <c r="B106" s="16"/>
      <c r="C106" s="17"/>
    </row>
    <row r="107" spans="2:3">
      <c r="B107" s="16"/>
      <c r="C107" s="17"/>
    </row>
    <row r="108" spans="2:3">
      <c r="B108" s="16"/>
      <c r="C108" s="17"/>
    </row>
    <row r="109" spans="2:3">
      <c r="B109" s="16"/>
      <c r="C109" s="17"/>
    </row>
    <row r="110" spans="2:3">
      <c r="B110" s="16"/>
      <c r="C110" s="17"/>
    </row>
    <row r="111" spans="2:3">
      <c r="B111" s="16"/>
      <c r="C111" s="17"/>
    </row>
    <row r="112" spans="2:3">
      <c r="B112" s="16"/>
      <c r="C112" s="17"/>
    </row>
    <row r="113" spans="2:3">
      <c r="B113" s="16"/>
      <c r="C113" s="17"/>
    </row>
    <row r="114" spans="2:3">
      <c r="B114" s="16"/>
      <c r="C114" s="17"/>
    </row>
    <row r="115" spans="2:3">
      <c r="B115" s="16"/>
      <c r="C115" s="17"/>
    </row>
    <row r="116" spans="2:3">
      <c r="B116" s="16"/>
      <c r="C116" s="17"/>
    </row>
    <row r="117" spans="2:3">
      <c r="B117" s="16"/>
      <c r="C117" s="17"/>
    </row>
    <row r="118" spans="2:3">
      <c r="B118" s="16"/>
      <c r="C118" s="17"/>
    </row>
    <row r="119" spans="2:3">
      <c r="B119" s="16"/>
      <c r="C119" s="17"/>
    </row>
    <row r="120" spans="2:3">
      <c r="B120" s="16"/>
      <c r="C120" s="17"/>
    </row>
    <row r="121" spans="2:3">
      <c r="B121" s="16"/>
      <c r="C121" s="17"/>
    </row>
    <row r="122" spans="2:3">
      <c r="B122" s="16"/>
      <c r="C122" s="17"/>
    </row>
    <row r="123" spans="2:3">
      <c r="B123" s="16"/>
      <c r="C123" s="17"/>
    </row>
    <row r="124" spans="2:3">
      <c r="B124" s="16"/>
      <c r="C124" s="17"/>
    </row>
    <row r="125" spans="2:3">
      <c r="B125" s="16"/>
      <c r="C125" s="17"/>
    </row>
    <row r="126" spans="2:3">
      <c r="B126" s="16"/>
      <c r="C126" s="17"/>
    </row>
    <row r="127" spans="2:3">
      <c r="B127" s="16"/>
      <c r="C127" s="17"/>
    </row>
    <row r="128" spans="2:3">
      <c r="B128" s="16"/>
      <c r="C128" s="17"/>
    </row>
    <row r="129" spans="2:3">
      <c r="B129" s="16"/>
      <c r="C129" s="17"/>
    </row>
    <row r="130" spans="2:3">
      <c r="B130" s="16"/>
      <c r="C130" s="17"/>
    </row>
    <row r="131" spans="2:3">
      <c r="B131" s="16"/>
      <c r="C131" s="17"/>
    </row>
    <row r="132" spans="2:3">
      <c r="B132" s="16"/>
      <c r="C132" s="17"/>
    </row>
    <row r="133" spans="2:3">
      <c r="B133" s="16"/>
      <c r="C133" s="17"/>
    </row>
    <row r="134" spans="2:3">
      <c r="B134" s="16"/>
      <c r="C134" s="17"/>
    </row>
    <row r="135" spans="2:3">
      <c r="B135" s="16"/>
      <c r="C135" s="17"/>
    </row>
    <row r="136" spans="2:3">
      <c r="B136" s="16"/>
      <c r="C136" s="17"/>
    </row>
    <row r="137" spans="2:3">
      <c r="B137" s="16"/>
      <c r="C137" s="17"/>
    </row>
    <row r="138" spans="2:3">
      <c r="B138" s="16"/>
      <c r="C138" s="17"/>
    </row>
    <row r="139" spans="2:3">
      <c r="B139" s="16"/>
      <c r="C139" s="17"/>
    </row>
    <row r="140" spans="2:3">
      <c r="B140" s="16"/>
      <c r="C140" s="17"/>
    </row>
    <row r="141" spans="2:3">
      <c r="B141" s="16"/>
      <c r="C141" s="17"/>
    </row>
    <row r="142" spans="2:3">
      <c r="B142" s="16"/>
      <c r="C142" s="17"/>
    </row>
    <row r="143" spans="2:3">
      <c r="B143" s="16"/>
      <c r="C143" s="17"/>
    </row>
    <row r="144" spans="2:3">
      <c r="B144" s="16"/>
      <c r="C144" s="17"/>
    </row>
    <row r="145" spans="2:3">
      <c r="B145" s="16"/>
      <c r="C145" s="17"/>
    </row>
    <row r="146" spans="2:3">
      <c r="B146" s="16"/>
      <c r="C146" s="17"/>
    </row>
    <row r="147" spans="2:3">
      <c r="B147" s="16"/>
      <c r="C147" s="17"/>
    </row>
    <row r="148" spans="2:3">
      <c r="B148" s="16"/>
      <c r="C148" s="17"/>
    </row>
    <row r="149" spans="2:3">
      <c r="B149" s="16"/>
      <c r="C149" s="17"/>
    </row>
    <row r="150" spans="2:3">
      <c r="B150" s="16"/>
      <c r="C150" s="17"/>
    </row>
    <row r="151" spans="2:3">
      <c r="B151" s="16"/>
      <c r="C151" s="17"/>
    </row>
    <row r="152" spans="2:3">
      <c r="B152" s="16"/>
      <c r="C152" s="17"/>
    </row>
    <row r="153" spans="2:3">
      <c r="B153" s="16"/>
      <c r="C153" s="17"/>
    </row>
    <row r="154" spans="2:3">
      <c r="B154" s="16"/>
      <c r="C154" s="17"/>
    </row>
    <row r="155" spans="2:3">
      <c r="B155" s="16"/>
      <c r="C155" s="17"/>
    </row>
    <row r="156" spans="2:3">
      <c r="B156" s="16"/>
      <c r="C156" s="17"/>
    </row>
    <row r="157" spans="2:3">
      <c r="B157" s="16"/>
      <c r="C157" s="17"/>
    </row>
    <row r="158" spans="2:3">
      <c r="B158" s="16"/>
      <c r="C158" s="17"/>
    </row>
    <row r="159" spans="2:3">
      <c r="B159" s="16"/>
      <c r="C159" s="17"/>
    </row>
    <row r="160" spans="2:3">
      <c r="B160" s="16"/>
      <c r="C160" s="17"/>
    </row>
    <row r="161" spans="2:3">
      <c r="B161" s="16"/>
      <c r="C161" s="17"/>
    </row>
    <row r="162" spans="2:3">
      <c r="B162" s="16"/>
      <c r="C162" s="17"/>
    </row>
    <row r="163" spans="2:3">
      <c r="B163" s="16"/>
      <c r="C163" s="17"/>
    </row>
    <row r="164" spans="2:3">
      <c r="B164" s="16"/>
      <c r="C164" s="17"/>
    </row>
    <row r="165" spans="2:3">
      <c r="B165" s="16"/>
      <c r="C165" s="17"/>
    </row>
    <row r="166" spans="2:3">
      <c r="B166" s="16"/>
      <c r="C166" s="17"/>
    </row>
    <row r="167" spans="2:3">
      <c r="B167" s="16"/>
      <c r="C167" s="17"/>
    </row>
    <row r="168" spans="2:3">
      <c r="B168" s="16"/>
      <c r="C168" s="17"/>
    </row>
    <row r="169" spans="2:3">
      <c r="B169" s="16"/>
      <c r="C169" s="17"/>
    </row>
    <row r="170" spans="2:3">
      <c r="B170" s="16"/>
      <c r="C170" s="17"/>
    </row>
    <row r="171" spans="2:3">
      <c r="B171" s="16"/>
      <c r="C171" s="17"/>
    </row>
    <row r="172" spans="2:3">
      <c r="B172" s="16"/>
      <c r="C172" s="17"/>
    </row>
    <row r="173" spans="2:3">
      <c r="B173" s="16"/>
      <c r="C173" s="17"/>
    </row>
    <row r="174" spans="2:3">
      <c r="B174" s="16"/>
      <c r="C174" s="17"/>
    </row>
    <row r="175" spans="2:3">
      <c r="B175" s="16"/>
      <c r="C175" s="17"/>
    </row>
    <row r="176" spans="2:3">
      <c r="B176" s="16"/>
      <c r="C176" s="17"/>
    </row>
    <row r="177" spans="2:3">
      <c r="B177" s="16"/>
      <c r="C177" s="17"/>
    </row>
    <row r="178" spans="2:3">
      <c r="B178" s="16"/>
      <c r="C178" s="17"/>
    </row>
    <row r="179" spans="2:3">
      <c r="B179" s="16"/>
      <c r="C179" s="17"/>
    </row>
    <row r="180" spans="2:3">
      <c r="B180" s="16"/>
      <c r="C180" s="17"/>
    </row>
    <row r="181" spans="2:3">
      <c r="B181" s="16"/>
      <c r="C181" s="17"/>
    </row>
    <row r="182" spans="2:3">
      <c r="B182" s="16"/>
      <c r="C182" s="17"/>
    </row>
    <row r="183" spans="2:3">
      <c r="B183" s="16"/>
      <c r="C183" s="17"/>
    </row>
    <row r="184" spans="2:3">
      <c r="B184" s="16"/>
      <c r="C184" s="17"/>
    </row>
    <row r="185" spans="2:3">
      <c r="B185" s="16"/>
      <c r="C185" s="17"/>
    </row>
    <row r="186" spans="2:3">
      <c r="B186" s="16"/>
      <c r="C186" s="17"/>
    </row>
    <row r="187" spans="2:3">
      <c r="B187" s="16"/>
      <c r="C187" s="17"/>
    </row>
    <row r="188" spans="2:3">
      <c r="B188" s="16"/>
      <c r="C188" s="17"/>
    </row>
    <row r="189" spans="2:3">
      <c r="B189" s="16"/>
      <c r="C189" s="17"/>
    </row>
    <row r="190" spans="2:3">
      <c r="B190" s="16"/>
      <c r="C190" s="17"/>
    </row>
    <row r="191" spans="2:3">
      <c r="B191" s="16"/>
      <c r="C191" s="17"/>
    </row>
    <row r="192" spans="2:3">
      <c r="B192" s="16"/>
      <c r="C192" s="17"/>
    </row>
    <row r="193" spans="2:3">
      <c r="B193" s="16"/>
      <c r="C193" s="17"/>
    </row>
    <row r="194" spans="2:3">
      <c r="B194" s="16"/>
      <c r="C194" s="17"/>
    </row>
    <row r="195" spans="2:3">
      <c r="B195" s="16"/>
      <c r="C195" s="17"/>
    </row>
    <row r="196" spans="2:3">
      <c r="B196" s="16"/>
      <c r="C196" s="17"/>
    </row>
    <row r="197" spans="2:3">
      <c r="B197" s="16"/>
      <c r="C197" s="17"/>
    </row>
    <row r="198" spans="2:3">
      <c r="B198" s="16"/>
      <c r="C198" s="17"/>
    </row>
    <row r="199" spans="2:3">
      <c r="B199" s="16"/>
      <c r="C199" s="17"/>
    </row>
    <row r="200" spans="2:3">
      <c r="B200" s="16"/>
      <c r="C200" s="17"/>
    </row>
    <row r="201" spans="2:3">
      <c r="B201" s="16"/>
      <c r="C201" s="17"/>
    </row>
    <row r="202" spans="2:3">
      <c r="B202" s="16"/>
      <c r="C202" s="17"/>
    </row>
    <row r="203" spans="2:3">
      <c r="B203" s="16"/>
      <c r="C203" s="17"/>
    </row>
    <row r="204" spans="2:3">
      <c r="B204" s="16"/>
      <c r="C204" s="17"/>
    </row>
    <row r="205" spans="2:3">
      <c r="B205" s="16"/>
      <c r="C205" s="17"/>
    </row>
    <row r="206" spans="2:3">
      <c r="B206" s="16"/>
      <c r="C206" s="17"/>
    </row>
    <row r="207" spans="2:3">
      <c r="B207" s="16"/>
      <c r="C207" s="17"/>
    </row>
    <row r="208" spans="2:3">
      <c r="B208" s="16"/>
      <c r="C208" s="17"/>
    </row>
    <row r="209" spans="2:3">
      <c r="B209" s="16"/>
      <c r="C209" s="17"/>
    </row>
    <row r="210" spans="2:3">
      <c r="B210" s="16"/>
      <c r="C210" s="17"/>
    </row>
    <row r="211" spans="2:3">
      <c r="B211" s="16"/>
      <c r="C211" s="17"/>
    </row>
    <row r="212" spans="2:3">
      <c r="B212" s="16"/>
      <c r="C212" s="17"/>
    </row>
    <row r="213" spans="2:3">
      <c r="B213" s="16"/>
      <c r="C213" s="17"/>
    </row>
    <row r="214" spans="2:3">
      <c r="B214" s="16"/>
      <c r="C214" s="17"/>
    </row>
    <row r="215" spans="2:3">
      <c r="B215" s="16"/>
      <c r="C215" s="17"/>
    </row>
  </sheetData>
  <mergeCells count="36">
    <mergeCell ref="A30:B32"/>
    <mergeCell ref="A39:F39"/>
    <mergeCell ref="A41:F41"/>
    <mergeCell ref="A43:F43"/>
    <mergeCell ref="C34:D34"/>
    <mergeCell ref="E34:F34"/>
    <mergeCell ref="C35:D35"/>
    <mergeCell ref="E35:F35"/>
    <mergeCell ref="C36:D36"/>
    <mergeCell ref="E36:F36"/>
    <mergeCell ref="A34:B36"/>
    <mergeCell ref="C30:D30"/>
    <mergeCell ref="E30:F30"/>
    <mergeCell ref="C31:D31"/>
    <mergeCell ref="E31:F31"/>
    <mergeCell ref="C32:D32"/>
    <mergeCell ref="E32:F32"/>
    <mergeCell ref="C22:D22"/>
    <mergeCell ref="E22:F22"/>
    <mergeCell ref="C23:D23"/>
    <mergeCell ref="E23:F23"/>
    <mergeCell ref="A21:B23"/>
    <mergeCell ref="A1:F1"/>
    <mergeCell ref="A2:F2"/>
    <mergeCell ref="A3:F3"/>
    <mergeCell ref="A4:F4"/>
    <mergeCell ref="C21:D21"/>
    <mergeCell ref="E21:F21"/>
    <mergeCell ref="A11:B13"/>
    <mergeCell ref="C11:D11"/>
    <mergeCell ref="E11:F11"/>
    <mergeCell ref="C12:D12"/>
    <mergeCell ref="E12:F12"/>
    <mergeCell ref="C13:D13"/>
    <mergeCell ref="E13:F13"/>
    <mergeCell ref="A14:F14"/>
  </mergeCells>
  <printOptions horizontalCentered="1"/>
  <pageMargins left="0.51181102362204722" right="0.59055118110236227" top="0.31496062992125984" bottom="0.39370078740157483" header="0.31496062992125984" footer="0.39370078740157483"/>
  <pageSetup paperSize="9" scale="64" pageOrder="overThenDown" orientation="portrait" useFirstPageNumber="1" horizontalDpi="300" verticalDpi="300" r:id="rId1"/>
  <headerFooter>
    <oddFooter>&amp;L2025-CPCA-PSR-CCTV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44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DQE</vt:lpstr>
      <vt:lpstr>DQE!Print_Area</vt:lpstr>
      <vt:lpstr>DQE!Zone_d_impression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stephane.tassin</dc:creator>
  <dc:description/>
  <cp:lastModifiedBy>TASSIN Stephane</cp:lastModifiedBy>
  <cp:revision>3</cp:revision>
  <cp:lastPrinted>2025-07-22T13:02:59Z</cp:lastPrinted>
  <dcterms:created xsi:type="dcterms:W3CDTF">2024-02-28T15:37:39Z</dcterms:created>
  <dcterms:modified xsi:type="dcterms:W3CDTF">2025-09-30T09:35:33Z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0x010100923B6304FD75F049BD7D5DD7BCDB4D63</vt:lpwstr>
  </property>
</Properties>
</file>